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700838\Desktop\Craig2017\WYC\J22trophies\"/>
    </mc:Choice>
  </mc:AlternateContent>
  <bookViews>
    <workbookView xWindow="0" yWindow="465" windowWidth="25605" windowHeight="14280" tabRatio="500" activeTab="1"/>
  </bookViews>
  <sheets>
    <sheet name="chad" sheetId="2" r:id="rId1"/>
    <sheet name="all" sheetId="3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3" l="1"/>
  <c r="A8" i="3"/>
  <c r="A9" i="3"/>
  <c r="A10" i="3"/>
  <c r="A11" i="3"/>
  <c r="A12" i="3"/>
  <c r="A13" i="3"/>
</calcChain>
</file>

<file path=xl/sharedStrings.xml><?xml version="1.0" encoding="utf-8"?>
<sst xmlns="http://schemas.openxmlformats.org/spreadsheetml/2006/main" count="354" uniqueCount="148">
  <si>
    <t>photo?</t>
  </si>
  <si>
    <t>Status</t>
  </si>
  <si>
    <t>A Series</t>
  </si>
  <si>
    <t>yes</t>
  </si>
  <si>
    <t>bucket on base</t>
  </si>
  <si>
    <t>B Series</t>
  </si>
  <si>
    <t>C Series</t>
  </si>
  <si>
    <t>?</t>
  </si>
  <si>
    <t>Champ</t>
  </si>
  <si>
    <t>half hull</t>
  </si>
  <si>
    <t>tall loving cup</t>
  </si>
  <si>
    <t>stone, wood base</t>
  </si>
  <si>
    <t>missing</t>
  </si>
  <si>
    <t>Frostbite</t>
  </si>
  <si>
    <t>Ice Breaker</t>
  </si>
  <si>
    <t>Acrylic iceberg</t>
  </si>
  <si>
    <t>Lars</t>
  </si>
  <si>
    <t>G Series</t>
  </si>
  <si>
    <t>plate?</t>
  </si>
  <si>
    <t>T Series</t>
  </si>
  <si>
    <t>M Series</t>
  </si>
  <si>
    <t>Munson -&gt; Foster ~2003</t>
  </si>
  <si>
    <t>Sunset</t>
  </si>
  <si>
    <t xml:space="preserve"> </t>
  </si>
  <si>
    <t>J22</t>
  </si>
  <si>
    <t>1481 Christensen/Monson</t>
  </si>
  <si>
    <t>810 John Dyer</t>
  </si>
  <si>
    <t>1209 Brent Peterson</t>
  </si>
  <si>
    <t>486 Mike Miller</t>
  </si>
  <si>
    <t>963 Brasch/Bowers</t>
  </si>
  <si>
    <t>Fall Regatta</t>
  </si>
  <si>
    <t>Comb Fleet</t>
  </si>
  <si>
    <t>865 Lars Hansen</t>
  </si>
  <si>
    <t>820 Pat Kabris</t>
  </si>
  <si>
    <t>28 Dave Cool</t>
  </si>
  <si>
    <t>513 Nick Anderson</t>
  </si>
  <si>
    <t>751 Terry Foster</t>
  </si>
  <si>
    <t>1048 Foster/Turner</t>
  </si>
  <si>
    <t>1311 Lovald/Pike</t>
  </si>
  <si>
    <t>ok</t>
  </si>
  <si>
    <t>Burton Cup</t>
  </si>
  <si>
    <t>Commodore</t>
  </si>
  <si>
    <t>last seen</t>
  </si>
  <si>
    <t>Descript</t>
  </si>
  <si>
    <t>bucket only</t>
  </si>
  <si>
    <t>no</t>
  </si>
  <si>
    <t>Foster</t>
  </si>
  <si>
    <t>Lovald/Kenny</t>
  </si>
  <si>
    <t>Anderson/Peterson</t>
  </si>
  <si>
    <t>Peterson</t>
  </si>
  <si>
    <t>Miller</t>
  </si>
  <si>
    <t>Brasch</t>
  </si>
  <si>
    <t>Bowers</t>
  </si>
  <si>
    <t>Olness</t>
  </si>
  <si>
    <t>Dyer</t>
  </si>
  <si>
    <t>Rich Baker</t>
  </si>
  <si>
    <t>Hovey</t>
  </si>
  <si>
    <t>Johnson</t>
  </si>
  <si>
    <t>Christensen/Monson</t>
  </si>
  <si>
    <t>Year</t>
  </si>
  <si>
    <t>G</t>
  </si>
  <si>
    <t>T</t>
  </si>
  <si>
    <t>M</t>
  </si>
  <si>
    <t>District Evergreen</t>
  </si>
  <si>
    <t>wood boat on pyramid</t>
  </si>
  <si>
    <t>silver boat, adj sails on flat-top wood pyramide</t>
  </si>
  <si>
    <t>tall cup, lid, rnd wood base</t>
  </si>
  <si>
    <t>1048 Holly Jo Anderson</t>
  </si>
  <si>
    <t>513 Cossette</t>
  </si>
  <si>
    <t>Big Island</t>
  </si>
  <si>
    <t>486 Miller</t>
  </si>
  <si>
    <t>692 MWST</t>
  </si>
  <si>
    <t>1318 Hames/Taken-Holtze</t>
  </si>
  <si>
    <t>1481 Christensen/Olness</t>
  </si>
  <si>
    <t>444 Frampton-Smith</t>
  </si>
  <si>
    <t>431 Pine/Carlson</t>
  </si>
  <si>
    <t>1209 Peterson</t>
  </si>
  <si>
    <t>Aquavit</t>
  </si>
  <si>
    <t>Foster/Hovey</t>
  </si>
  <si>
    <t>Foster/Turner</t>
  </si>
  <si>
    <t>Siemers</t>
  </si>
  <si>
    <t>Hansen</t>
  </si>
  <si>
    <t>Shadowfax</t>
  </si>
  <si>
    <t>Speed Buggy</t>
  </si>
  <si>
    <t>Old Skool</t>
  </si>
  <si>
    <t xml:space="preserve"> Old Skool</t>
  </si>
  <si>
    <t>Irish Temper</t>
  </si>
  <si>
    <t>Wiki Wiki</t>
  </si>
  <si>
    <t>USA 963</t>
  </si>
  <si>
    <t>enFuego</t>
  </si>
  <si>
    <t>Woodie</t>
  </si>
  <si>
    <t>Who's Driving</t>
  </si>
  <si>
    <t>O.T.</t>
  </si>
  <si>
    <t>Hot Flash</t>
  </si>
  <si>
    <t>Bad Hair Day</t>
  </si>
  <si>
    <t>1318 Rich Baker</t>
  </si>
  <si>
    <t>963 Who'sDriving Brasch/Bowers</t>
  </si>
  <si>
    <t>1590 BadHairDay Angela Johnson</t>
  </si>
  <si>
    <t>810 Aquavit  Dyer</t>
  </si>
  <si>
    <t>486 enFuego Miller</t>
  </si>
  <si>
    <t>513 Let'sBoogie Christenson or Olness?</t>
  </si>
  <si>
    <t>865 Old Skool Hansen/Komis</t>
  </si>
  <si>
    <t>1881 TexasHurrican Johnson/Kabris</t>
  </si>
  <si>
    <t>865 Komis or Lars?</t>
  </si>
  <si>
    <t>1313 Pura Vida Mann</t>
  </si>
  <si>
    <t>http://www.wyc.org/AboutWYC/History/HistoricalResults.aspx</t>
  </si>
  <si>
    <t>Foster -&gt; Billy Allen? 2009</t>
  </si>
  <si>
    <t>KEY to Source</t>
  </si>
  <si>
    <t>Roger Carlson</t>
  </si>
  <si>
    <t>Lars Hanson</t>
  </si>
  <si>
    <t>Sean Hendrickson</t>
  </si>
  <si>
    <t>Steve Cool</t>
  </si>
  <si>
    <t>Trophy Photo</t>
  </si>
  <si>
    <t>Reck? Lucas?</t>
  </si>
  <si>
    <t>1313 Black Cat Solhaug</t>
  </si>
  <si>
    <t>22 Bodi Haurykiewicz</t>
  </si>
  <si>
    <t>not in program</t>
  </si>
  <si>
    <t>Banquet program</t>
  </si>
  <si>
    <t>230 Texana Dallas Johnsom</t>
  </si>
  <si>
    <t>Chilly Willy</t>
  </si>
  <si>
    <t>Texanna</t>
  </si>
  <si>
    <t>230 Texana Johnson/Brighma</t>
  </si>
  <si>
    <t>699 Defiance Steve Paidosh</t>
  </si>
  <si>
    <t># 1543 Oranje
John &amp; Kristin Peterson</t>
  </si>
  <si>
    <t># 486 en fuego Mike Miller</t>
  </si>
  <si>
    <t>1048 Speed Buggy Foster / Turner</t>
  </si>
  <si>
    <t xml:space="preserve"> 513 Let’s Boogie
Anderson / Christensen</t>
  </si>
  <si>
    <t xml:space="preserve"> 865 Old Skool
Hansen / Komis</t>
  </si>
  <si>
    <t xml:space="preserve"> 1311 Norwegian Woody
Jan-Petter Lovald</t>
  </si>
  <si>
    <t>1590 8Knot Rule or Woody?
Mark Edelman</t>
  </si>
  <si>
    <t>2012*</t>
  </si>
  <si>
    <t># 810 Aquavit John Dyer</t>
  </si>
  <si>
    <t>810 Aquavit John Dyer</t>
  </si>
  <si>
    <t>1590 Bad Hair Day Angela Johnson</t>
  </si>
  <si>
    <t>486 en fuego Mike Miller</t>
  </si>
  <si>
    <t># 865 Old Skool Rod Komis</t>
  </si>
  <si>
    <t>513 Dakota Paul &amp; Suzy Cossette 1st A Series</t>
  </si>
  <si>
    <t>1209 USA 1209 Brent Peterson</t>
  </si>
  <si>
    <t>444 Parrrley Frampton-Smith</t>
  </si>
  <si>
    <t>963 Who's Driving Brasch/Bowers</t>
  </si>
  <si>
    <t>1481 Hurricane Bar &amp; Grill Christensen/Monson</t>
  </si>
  <si>
    <t>643 College Fund Ross Siemers</t>
  </si>
  <si>
    <t>513 Dakota Paul &amp; Suzy Cossette</t>
  </si>
  <si>
    <t>Missing or contradictory</t>
  </si>
  <si>
    <t>865 Old Skool Rod Komis</t>
  </si>
  <si>
    <t>contradicts</t>
  </si>
  <si>
    <t>http://craiggae.dyndns.org/wyc/j22/J22-Trophy-Photos/</t>
  </si>
  <si>
    <t xml:space="preserve">http://www.wyc.org/AboutWYC/History/HistoricalResults.aspx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</si>
</sst>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3"/>
      <color rgb="FF222222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sz val="9"/>
      <color rgb="FF000000"/>
      <name val="Calibri"/>
      <family val="2"/>
    </font>
    <font>
      <sz val="9"/>
      <color rgb="FF222222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222222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7" fillId="5" borderId="0" xfId="0" applyFont="1" applyFill="1"/>
    <xf numFmtId="0" fontId="10" fillId="6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16" fillId="3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top" wrapText="1"/>
    </xf>
    <xf numFmtId="0" fontId="13" fillId="3" borderId="2" xfId="0" applyFont="1" applyFill="1" applyBorder="1" applyAlignment="1">
      <alignment horizontal="center" vertical="top" wrapText="1"/>
    </xf>
    <xf numFmtId="0" fontId="13" fillId="6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top" wrapText="1"/>
    </xf>
    <xf numFmtId="0" fontId="17" fillId="5" borderId="2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vertical="top" wrapText="1"/>
    </xf>
    <xf numFmtId="0" fontId="13" fillId="5" borderId="2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10" fillId="5" borderId="0" xfId="0" applyFont="1" applyFill="1" applyAlignment="1">
      <alignment horizontal="left" vertical="top"/>
    </xf>
    <xf numFmtId="0" fontId="10" fillId="6" borderId="0" xfId="0" applyFont="1" applyFill="1" applyAlignment="1">
      <alignment horizontal="left" vertical="top"/>
    </xf>
    <xf numFmtId="0" fontId="18" fillId="0" borderId="0" xfId="1" applyFill="1" applyAlignment="1">
      <alignment horizontal="left" vertical="top"/>
    </xf>
    <xf numFmtId="0" fontId="10" fillId="0" borderId="0" xfId="0" applyFont="1" applyFill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12700</xdr:colOff>
      <xdr:row>12</xdr:row>
      <xdr:rowOff>12700</xdr:rowOff>
    </xdr:to>
    <xdr:pic>
      <xdr:nvPicPr>
        <xdr:cNvPr id="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wyc.org/AboutWYC/History/HistoricalResults.aspx" TargetMode="External"/><Relationship Id="rId1" Type="http://schemas.openxmlformats.org/officeDocument/2006/relationships/hyperlink" Target="http://craiggae.dyndns.org/wyc/j22/J22-Trophy-Pho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Ruler="0" workbookViewId="0">
      <selection activeCell="E26" sqref="E26"/>
    </sheetView>
  </sheetViews>
  <sheetFormatPr defaultColWidth="11" defaultRowHeight="15.75" x14ac:dyDescent="0.25"/>
  <sheetData>
    <row r="1" spans="1:7" ht="16.5" x14ac:dyDescent="0.25">
      <c r="A1" s="4" t="s">
        <v>59</v>
      </c>
      <c r="B1" s="4" t="s">
        <v>60</v>
      </c>
      <c r="C1" s="4" t="s">
        <v>61</v>
      </c>
      <c r="D1" s="4" t="s">
        <v>62</v>
      </c>
      <c r="E1" s="4" t="s">
        <v>22</v>
      </c>
    </row>
    <row r="2" spans="1:7" ht="16.5" x14ac:dyDescent="0.25">
      <c r="A2" s="4">
        <v>2005</v>
      </c>
      <c r="B2" s="5" t="s">
        <v>46</v>
      </c>
      <c r="C2" s="5" t="s">
        <v>47</v>
      </c>
      <c r="D2" s="5" t="s">
        <v>16</v>
      </c>
      <c r="E2" s="5" t="s">
        <v>48</v>
      </c>
      <c r="F2" s="1"/>
      <c r="G2" s="1"/>
    </row>
    <row r="3" spans="1:7" ht="16.5" x14ac:dyDescent="0.25">
      <c r="A3" s="4">
        <v>2006</v>
      </c>
      <c r="B3" s="5" t="s">
        <v>49</v>
      </c>
      <c r="C3" s="5" t="s">
        <v>50</v>
      </c>
      <c r="D3" s="5" t="s">
        <v>51</v>
      </c>
      <c r="E3" s="5" t="s">
        <v>50</v>
      </c>
      <c r="F3" s="2"/>
      <c r="G3" s="3"/>
    </row>
    <row r="4" spans="1:7" ht="16.5" x14ac:dyDescent="0.25">
      <c r="A4" s="4">
        <v>2007</v>
      </c>
      <c r="B4" s="5" t="s">
        <v>46</v>
      </c>
      <c r="C4" s="5" t="s">
        <v>49</v>
      </c>
      <c r="D4" s="5" t="s">
        <v>52</v>
      </c>
      <c r="E4" s="5" t="s">
        <v>49</v>
      </c>
      <c r="F4" s="2"/>
      <c r="G4" s="3"/>
    </row>
    <row r="5" spans="1:7" ht="16.5" x14ac:dyDescent="0.25">
      <c r="A5" s="4">
        <v>2008</v>
      </c>
      <c r="B5" s="5" t="s">
        <v>46</v>
      </c>
      <c r="C5" s="3"/>
      <c r="D5" s="5" t="s">
        <v>50</v>
      </c>
      <c r="E5" s="5" t="s">
        <v>46</v>
      </c>
      <c r="F5" s="2"/>
      <c r="G5" s="2"/>
    </row>
    <row r="6" spans="1:7" ht="16.5" x14ac:dyDescent="0.25">
      <c r="A6" s="4">
        <v>2009</v>
      </c>
      <c r="B6" s="3"/>
      <c r="C6" s="3"/>
      <c r="D6" s="3"/>
      <c r="E6" s="3"/>
      <c r="F6" s="2"/>
      <c r="G6" s="3"/>
    </row>
    <row r="7" spans="1:7" ht="16.5" x14ac:dyDescent="0.25">
      <c r="A7" s="4">
        <v>2010</v>
      </c>
      <c r="B7" s="10" t="s">
        <v>53</v>
      </c>
      <c r="C7" s="10" t="s">
        <v>53</v>
      </c>
      <c r="D7" s="10" t="s">
        <v>52</v>
      </c>
      <c r="E7" s="10" t="s">
        <v>53</v>
      </c>
      <c r="F7" s="2"/>
      <c r="G7" s="3"/>
    </row>
    <row r="8" spans="1:7" ht="16.5" x14ac:dyDescent="0.25">
      <c r="A8" s="4">
        <v>2011</v>
      </c>
      <c r="B8" s="5" t="s">
        <v>54</v>
      </c>
      <c r="C8" s="5" t="s">
        <v>55</v>
      </c>
      <c r="D8" s="5" t="s">
        <v>52</v>
      </c>
      <c r="E8" s="10" t="s">
        <v>53</v>
      </c>
      <c r="F8" s="2"/>
      <c r="G8" s="3"/>
    </row>
    <row r="9" spans="1:7" ht="16.5" x14ac:dyDescent="0.25">
      <c r="A9" s="4">
        <v>2012</v>
      </c>
      <c r="B9" s="5" t="s">
        <v>56</v>
      </c>
      <c r="C9" s="5" t="s">
        <v>50</v>
      </c>
      <c r="D9" s="5" t="s">
        <v>57</v>
      </c>
      <c r="E9" s="3"/>
      <c r="F9" s="2"/>
      <c r="G9" s="2"/>
    </row>
    <row r="10" spans="1:7" ht="16.5" x14ac:dyDescent="0.25">
      <c r="A10" s="4">
        <v>2013</v>
      </c>
      <c r="B10" s="5" t="s">
        <v>57</v>
      </c>
      <c r="C10" s="5" t="s">
        <v>50</v>
      </c>
      <c r="D10" s="5" t="s">
        <v>54</v>
      </c>
      <c r="E10" s="3"/>
      <c r="F10" s="2"/>
      <c r="G10" s="3"/>
    </row>
    <row r="11" spans="1:7" ht="16.5" x14ac:dyDescent="0.25">
      <c r="A11" s="4">
        <v>2014</v>
      </c>
      <c r="B11" s="5" t="s">
        <v>54</v>
      </c>
      <c r="C11" s="5" t="s">
        <v>58</v>
      </c>
      <c r="D11" s="5" t="s">
        <v>58</v>
      </c>
      <c r="E11" s="5" t="s">
        <v>58</v>
      </c>
      <c r="F11" s="3"/>
      <c r="G11" s="3"/>
    </row>
    <row r="12" spans="1:7" ht="16.5" x14ac:dyDescent="0.25">
      <c r="A12" s="4">
        <v>2015</v>
      </c>
      <c r="B12" s="5" t="s">
        <v>58</v>
      </c>
      <c r="C12" s="5" t="s">
        <v>58</v>
      </c>
      <c r="D12" s="5" t="s">
        <v>49</v>
      </c>
      <c r="E12" s="5" t="s">
        <v>58</v>
      </c>
      <c r="F12" s="2"/>
      <c r="G12" s="3"/>
    </row>
    <row r="13" spans="1:7" ht="16.5" x14ac:dyDescent="0.25">
      <c r="A13" s="3"/>
      <c r="F13" s="2"/>
      <c r="G13" s="3"/>
    </row>
    <row r="14" spans="1:7" ht="16.5" x14ac:dyDescent="0.25">
      <c r="A14" s="1"/>
      <c r="B14" s="3"/>
      <c r="C14" s="2"/>
      <c r="D14" s="2"/>
      <c r="E14" s="2"/>
      <c r="F14" s="2"/>
      <c r="G14" s="3"/>
    </row>
    <row r="15" spans="1:7" ht="16.5" x14ac:dyDescent="0.25">
      <c r="A15" s="1"/>
      <c r="B15" s="10" t="s">
        <v>145</v>
      </c>
      <c r="C15" s="54" t="s">
        <v>105</v>
      </c>
      <c r="D15" s="54"/>
      <c r="E15" s="54"/>
      <c r="F15" s="2"/>
      <c r="G15" s="3"/>
    </row>
    <row r="16" spans="1:7" ht="16.5" x14ac:dyDescent="0.25">
      <c r="A16" s="1"/>
      <c r="B16" s="3"/>
      <c r="C16" s="2"/>
      <c r="D16" s="2"/>
      <c r="E16" s="2"/>
      <c r="F16" s="2"/>
      <c r="G16" s="2"/>
    </row>
    <row r="17" spans="1:6" ht="16.5" x14ac:dyDescent="0.25">
      <c r="A17" s="1"/>
      <c r="B17" s="3"/>
      <c r="C17" s="2"/>
      <c r="D17" s="2"/>
      <c r="E17" s="2"/>
      <c r="F17" s="2"/>
    </row>
  </sheetData>
  <mergeCells count="1">
    <mergeCell ref="C15:E15"/>
  </mergeCells>
  <pageMargins left="0.7" right="0.7" top="0.75" bottom="0.75" header="0.3" footer="0.3"/>
  <pageSetup orientation="portrait" r:id="rId1"/>
  <headerFooter>
    <oddFooter>&amp;C&amp;"Calibri,Regular"&amp;11</oddFooter>
    <evenFooter>&amp;C&amp;"Calibri,Regular"&amp;11</evenFooter>
    <firstFooter>&amp;C&amp;"Calibri,Regular"&amp;11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abSelected="1" showRuler="0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" sqref="B1:E1048576"/>
    </sheetView>
  </sheetViews>
  <sheetFormatPr defaultColWidth="8.375" defaultRowHeight="48" customHeight="1" x14ac:dyDescent="0.25"/>
  <cols>
    <col min="1" max="1" width="7" style="15" customWidth="1"/>
    <col min="2" max="5" width="7" style="16" customWidth="1"/>
    <col min="6" max="9" width="7" style="26" customWidth="1"/>
    <col min="10" max="11" width="9.125" style="16" customWidth="1"/>
    <col min="12" max="12" width="7.25" style="26" customWidth="1"/>
    <col min="13" max="13" width="9.125" style="16" customWidth="1"/>
    <col min="14" max="15" width="8.375" style="9" customWidth="1"/>
    <col min="16" max="16" width="9.625" style="16" customWidth="1"/>
    <col min="17" max="19" width="8.375" style="16"/>
    <col min="20" max="16384" width="8.375" style="6"/>
  </cols>
  <sheetData>
    <row r="1" spans="1:19" s="14" customFormat="1" ht="24" x14ac:dyDescent="0.25">
      <c r="A1" s="12" t="s">
        <v>24</v>
      </c>
      <c r="B1" s="12" t="s">
        <v>2</v>
      </c>
      <c r="C1" s="12" t="s">
        <v>5</v>
      </c>
      <c r="D1" s="12" t="s">
        <v>6</v>
      </c>
      <c r="E1" s="12" t="s">
        <v>8</v>
      </c>
      <c r="F1" s="13" t="s">
        <v>17</v>
      </c>
      <c r="G1" s="13" t="s">
        <v>19</v>
      </c>
      <c r="H1" s="13" t="s">
        <v>20</v>
      </c>
      <c r="I1" s="13" t="s">
        <v>22</v>
      </c>
      <c r="J1" s="12" t="s">
        <v>40</v>
      </c>
      <c r="K1" s="12" t="s">
        <v>30</v>
      </c>
      <c r="L1" s="13" t="s">
        <v>41</v>
      </c>
      <c r="M1" s="12" t="s">
        <v>13</v>
      </c>
      <c r="N1" s="13" t="s">
        <v>14</v>
      </c>
      <c r="O1" s="13" t="s">
        <v>31</v>
      </c>
      <c r="P1" s="13" t="s">
        <v>63</v>
      </c>
      <c r="Q1" s="15" t="s">
        <v>69</v>
      </c>
      <c r="R1" s="16"/>
      <c r="S1" s="16"/>
    </row>
    <row r="2" spans="1:19" ht="15.75" x14ac:dyDescent="0.25">
      <c r="A2" s="12" t="s">
        <v>1</v>
      </c>
      <c r="B2" s="17" t="s">
        <v>39</v>
      </c>
      <c r="C2" s="17" t="s">
        <v>39</v>
      </c>
      <c r="D2" s="17" t="s">
        <v>39</v>
      </c>
      <c r="E2" s="17" t="s">
        <v>39</v>
      </c>
      <c r="F2" s="18" t="s">
        <v>12</v>
      </c>
      <c r="G2" s="18" t="s">
        <v>12</v>
      </c>
      <c r="H2" s="18" t="s">
        <v>12</v>
      </c>
      <c r="I2" s="18" t="s">
        <v>12</v>
      </c>
      <c r="J2" s="17" t="s">
        <v>39</v>
      </c>
      <c r="K2" s="17" t="s">
        <v>39</v>
      </c>
      <c r="L2" s="18" t="s">
        <v>12</v>
      </c>
      <c r="M2" s="17" t="s">
        <v>39</v>
      </c>
      <c r="N2" s="19" t="s">
        <v>39</v>
      </c>
      <c r="O2" s="19" t="s">
        <v>39</v>
      </c>
      <c r="P2" s="19" t="s">
        <v>39</v>
      </c>
    </row>
    <row r="3" spans="1:19" ht="30" customHeight="1" x14ac:dyDescent="0.25">
      <c r="A3" s="12" t="s">
        <v>43</v>
      </c>
      <c r="B3" s="17" t="s">
        <v>4</v>
      </c>
      <c r="C3" s="17" t="s">
        <v>44</v>
      </c>
      <c r="D3" s="17" t="s">
        <v>4</v>
      </c>
      <c r="E3" s="17" t="s">
        <v>9</v>
      </c>
      <c r="F3" s="19" t="s">
        <v>18</v>
      </c>
      <c r="G3" s="19" t="s">
        <v>18</v>
      </c>
      <c r="H3" s="19" t="s">
        <v>18</v>
      </c>
      <c r="I3" s="19" t="s">
        <v>7</v>
      </c>
      <c r="J3" s="17" t="s">
        <v>10</v>
      </c>
      <c r="K3" s="17" t="s">
        <v>11</v>
      </c>
      <c r="L3" s="19" t="s">
        <v>7</v>
      </c>
      <c r="M3" s="17" t="s">
        <v>64</v>
      </c>
      <c r="N3" s="19" t="s">
        <v>15</v>
      </c>
      <c r="O3" s="19" t="s">
        <v>65</v>
      </c>
      <c r="P3" s="19" t="s">
        <v>66</v>
      </c>
    </row>
    <row r="4" spans="1:19" ht="15.75" x14ac:dyDescent="0.25">
      <c r="A4" s="12" t="s">
        <v>0</v>
      </c>
      <c r="B4" s="17" t="s">
        <v>3</v>
      </c>
      <c r="C4" s="17" t="s">
        <v>3</v>
      </c>
      <c r="D4" s="17" t="s">
        <v>3</v>
      </c>
      <c r="E4" s="17" t="s">
        <v>3</v>
      </c>
      <c r="F4" s="20" t="s">
        <v>45</v>
      </c>
      <c r="G4" s="20" t="s">
        <v>45</v>
      </c>
      <c r="H4" s="20" t="s">
        <v>45</v>
      </c>
      <c r="I4" s="20" t="s">
        <v>45</v>
      </c>
      <c r="J4" s="17" t="s">
        <v>3</v>
      </c>
      <c r="K4" s="17" t="s">
        <v>3</v>
      </c>
      <c r="L4" s="20" t="s">
        <v>45</v>
      </c>
      <c r="M4" s="17" t="s">
        <v>3</v>
      </c>
      <c r="N4" s="19" t="s">
        <v>3</v>
      </c>
      <c r="O4" s="19" t="s">
        <v>3</v>
      </c>
      <c r="P4" s="19" t="s">
        <v>3</v>
      </c>
    </row>
    <row r="5" spans="1:19" s="7" customFormat="1" ht="48" customHeight="1" thickBot="1" x14ac:dyDescent="0.3">
      <c r="A5" s="21" t="s">
        <v>42</v>
      </c>
      <c r="B5" s="22"/>
      <c r="C5" s="22"/>
      <c r="D5" s="23" t="s">
        <v>23</v>
      </c>
      <c r="E5" s="22"/>
      <c r="F5" s="24"/>
      <c r="G5" s="24"/>
      <c r="H5" s="29" t="s">
        <v>21</v>
      </c>
      <c r="I5" s="30" t="s">
        <v>106</v>
      </c>
      <c r="J5" s="22"/>
      <c r="K5" s="22"/>
      <c r="L5" s="29" t="s">
        <v>23</v>
      </c>
      <c r="M5" s="22"/>
      <c r="N5" s="24"/>
      <c r="O5" s="24"/>
      <c r="P5" s="25"/>
      <c r="Q5" s="25"/>
      <c r="R5" s="25"/>
      <c r="S5" s="25"/>
    </row>
    <row r="6" spans="1:19" ht="48" customHeight="1" thickTop="1" x14ac:dyDescent="0.25">
      <c r="A6" s="15">
        <v>1996</v>
      </c>
      <c r="B6" s="16" t="s">
        <v>32</v>
      </c>
      <c r="C6" s="16" t="s">
        <v>33</v>
      </c>
      <c r="D6" s="16" t="s">
        <v>33</v>
      </c>
      <c r="E6" s="16" t="s">
        <v>32</v>
      </c>
      <c r="F6" s="9" t="s">
        <v>34</v>
      </c>
      <c r="G6" s="9" t="s">
        <v>32</v>
      </c>
      <c r="H6" s="9" t="s">
        <v>33</v>
      </c>
      <c r="I6" s="9"/>
      <c r="J6" s="16" t="s">
        <v>33</v>
      </c>
      <c r="K6" s="16" t="s">
        <v>32</v>
      </c>
      <c r="L6" s="9" t="s">
        <v>34</v>
      </c>
      <c r="M6" s="16" t="s">
        <v>32</v>
      </c>
    </row>
    <row r="7" spans="1:19" ht="48" customHeight="1" x14ac:dyDescent="0.25">
      <c r="A7" s="15">
        <f t="shared" ref="A7:A13" si="0">A6+1</f>
        <v>1997</v>
      </c>
      <c r="F7" s="9"/>
      <c r="G7" s="9"/>
      <c r="H7" s="9"/>
      <c r="I7" s="9"/>
      <c r="L7" s="9"/>
    </row>
    <row r="8" spans="1:19" ht="48" customHeight="1" x14ac:dyDescent="0.25">
      <c r="A8" s="15">
        <f t="shared" si="0"/>
        <v>1998</v>
      </c>
      <c r="B8" s="16" t="s">
        <v>32</v>
      </c>
      <c r="C8" s="16" t="s">
        <v>32</v>
      </c>
      <c r="D8" s="16" t="s">
        <v>32</v>
      </c>
      <c r="E8" s="16" t="s">
        <v>32</v>
      </c>
      <c r="F8" s="9" t="s">
        <v>33</v>
      </c>
      <c r="G8" s="9" t="s">
        <v>35</v>
      </c>
      <c r="H8" s="9"/>
      <c r="I8" s="9"/>
      <c r="J8" s="16" t="s">
        <v>36</v>
      </c>
      <c r="L8" s="9" t="s">
        <v>32</v>
      </c>
      <c r="M8" s="16" t="s">
        <v>32</v>
      </c>
    </row>
    <row r="9" spans="1:19" ht="48" customHeight="1" x14ac:dyDescent="0.25">
      <c r="A9" s="15">
        <f t="shared" si="0"/>
        <v>1999</v>
      </c>
      <c r="F9" s="9"/>
      <c r="G9" s="9"/>
      <c r="H9" s="9"/>
      <c r="I9" s="9"/>
      <c r="L9" s="9"/>
      <c r="N9" s="11" t="s">
        <v>109</v>
      </c>
    </row>
    <row r="10" spans="1:19" ht="48" customHeight="1" x14ac:dyDescent="0.25">
      <c r="A10" s="15">
        <f t="shared" si="0"/>
        <v>2000</v>
      </c>
      <c r="F10" s="9"/>
      <c r="G10" s="9"/>
      <c r="H10" s="9"/>
      <c r="I10" s="9"/>
      <c r="L10" s="9"/>
      <c r="N10" s="11" t="s">
        <v>108</v>
      </c>
    </row>
    <row r="11" spans="1:19" ht="48" customHeight="1" x14ac:dyDescent="0.25">
      <c r="A11" s="15">
        <f t="shared" si="0"/>
        <v>2001</v>
      </c>
      <c r="F11" s="9"/>
      <c r="G11" s="9"/>
      <c r="H11" s="9"/>
      <c r="I11" s="9"/>
      <c r="L11" s="9"/>
      <c r="N11" s="11" t="s">
        <v>109</v>
      </c>
    </row>
    <row r="12" spans="1:19" ht="48" customHeight="1" x14ac:dyDescent="0.25">
      <c r="A12" s="15">
        <f t="shared" si="0"/>
        <v>2002</v>
      </c>
      <c r="F12" s="9"/>
      <c r="G12" s="9"/>
      <c r="H12" s="9"/>
      <c r="I12" s="9"/>
      <c r="L12" s="9"/>
      <c r="N12" s="11" t="s">
        <v>110</v>
      </c>
    </row>
    <row r="13" spans="1:19" ht="48" customHeight="1" x14ac:dyDescent="0.25">
      <c r="A13" s="15">
        <f t="shared" si="0"/>
        <v>2003</v>
      </c>
      <c r="B13" s="16" t="s">
        <v>37</v>
      </c>
      <c r="C13" s="16" t="s">
        <v>32</v>
      </c>
      <c r="D13" s="16" t="s">
        <v>38</v>
      </c>
      <c r="E13" s="16" t="s">
        <v>37</v>
      </c>
      <c r="F13" s="9" t="s">
        <v>38</v>
      </c>
      <c r="G13" s="9" t="s">
        <v>32</v>
      </c>
      <c r="H13" s="9" t="s">
        <v>38</v>
      </c>
      <c r="I13" s="9"/>
      <c r="K13" s="16" t="s">
        <v>32</v>
      </c>
      <c r="L13" s="9" t="s">
        <v>32</v>
      </c>
      <c r="M13" s="16" t="s">
        <v>32</v>
      </c>
      <c r="N13" s="11" t="s">
        <v>109</v>
      </c>
      <c r="O13" s="9" t="s">
        <v>37</v>
      </c>
    </row>
    <row r="14" spans="1:19" ht="48" customHeight="1" x14ac:dyDescent="0.25">
      <c r="A14" s="27">
        <v>2004</v>
      </c>
      <c r="B14" s="33" t="s">
        <v>78</v>
      </c>
      <c r="C14" s="33" t="s">
        <v>79</v>
      </c>
      <c r="D14" s="33" t="s">
        <v>79</v>
      </c>
      <c r="E14" s="33" t="s">
        <v>79</v>
      </c>
      <c r="F14" s="33"/>
      <c r="G14" s="33"/>
      <c r="H14" s="33"/>
      <c r="I14" s="33"/>
      <c r="J14" s="33" t="s">
        <v>80</v>
      </c>
      <c r="K14" s="33" t="s">
        <v>81</v>
      </c>
      <c r="L14" s="33" t="s">
        <v>81</v>
      </c>
      <c r="M14" s="33" t="s">
        <v>81</v>
      </c>
      <c r="N14" s="34" t="s">
        <v>113</v>
      </c>
      <c r="O14" s="35"/>
      <c r="P14" s="36"/>
      <c r="Q14" s="36"/>
    </row>
    <row r="15" spans="1:19" ht="48" customHeight="1" x14ac:dyDescent="0.25">
      <c r="A15" s="27">
        <v>2005</v>
      </c>
      <c r="B15" s="33" t="s">
        <v>82</v>
      </c>
      <c r="C15" s="33" t="s">
        <v>83</v>
      </c>
      <c r="D15" s="33" t="s">
        <v>82</v>
      </c>
      <c r="E15" s="33" t="s">
        <v>83</v>
      </c>
      <c r="F15" s="37" t="s">
        <v>46</v>
      </c>
      <c r="G15" s="37" t="s">
        <v>47</v>
      </c>
      <c r="H15" s="37" t="s">
        <v>16</v>
      </c>
      <c r="I15" s="37" t="s">
        <v>48</v>
      </c>
      <c r="J15" s="33" t="s">
        <v>84</v>
      </c>
      <c r="K15" s="33" t="s">
        <v>86</v>
      </c>
      <c r="L15" s="33" t="s">
        <v>87</v>
      </c>
      <c r="M15" s="33" t="s">
        <v>85</v>
      </c>
      <c r="N15" s="34" t="s">
        <v>109</v>
      </c>
      <c r="O15" s="33" t="s">
        <v>37</v>
      </c>
      <c r="P15" s="33" t="s">
        <v>37</v>
      </c>
      <c r="Q15" s="33" t="s">
        <v>114</v>
      </c>
    </row>
    <row r="16" spans="1:19" ht="48" customHeight="1" x14ac:dyDescent="0.25">
      <c r="A16" s="27">
        <v>2006</v>
      </c>
      <c r="B16" s="33" t="s">
        <v>83</v>
      </c>
      <c r="C16" s="33" t="s">
        <v>88</v>
      </c>
      <c r="D16" s="33" t="s">
        <v>88</v>
      </c>
      <c r="E16" s="33" t="s">
        <v>88</v>
      </c>
      <c r="F16" s="37" t="s">
        <v>49</v>
      </c>
      <c r="G16" s="37" t="s">
        <v>50</v>
      </c>
      <c r="H16" s="37" t="s">
        <v>51</v>
      </c>
      <c r="I16" s="37" t="s">
        <v>50</v>
      </c>
      <c r="J16" s="33" t="s">
        <v>89</v>
      </c>
      <c r="K16" s="33" t="s">
        <v>84</v>
      </c>
      <c r="L16" s="33" t="s">
        <v>89</v>
      </c>
      <c r="M16" s="33" t="s">
        <v>84</v>
      </c>
      <c r="N16" s="34" t="s">
        <v>109</v>
      </c>
      <c r="O16" s="33" t="s">
        <v>37</v>
      </c>
      <c r="P16" s="38" t="s">
        <v>116</v>
      </c>
      <c r="Q16" s="33" t="s">
        <v>115</v>
      </c>
    </row>
    <row r="17" spans="1:19" ht="48" customHeight="1" x14ac:dyDescent="0.25">
      <c r="A17" s="27">
        <v>2007</v>
      </c>
      <c r="B17" s="33" t="s">
        <v>89</v>
      </c>
      <c r="C17" s="33" t="s">
        <v>90</v>
      </c>
      <c r="D17" s="33" t="s">
        <v>90</v>
      </c>
      <c r="E17" s="33" t="s">
        <v>90</v>
      </c>
      <c r="F17" s="37" t="s">
        <v>46</v>
      </c>
      <c r="G17" s="37" t="s">
        <v>49</v>
      </c>
      <c r="H17" s="37" t="s">
        <v>52</v>
      </c>
      <c r="I17" s="37" t="s">
        <v>49</v>
      </c>
      <c r="J17" s="33" t="s">
        <v>90</v>
      </c>
      <c r="K17" s="33" t="s">
        <v>89</v>
      </c>
      <c r="L17" s="33" t="s">
        <v>84</v>
      </c>
      <c r="M17" s="33" t="s">
        <v>88</v>
      </c>
      <c r="N17" s="34" t="s">
        <v>109</v>
      </c>
      <c r="O17" s="33" t="s">
        <v>29</v>
      </c>
      <c r="P17" s="33" t="s">
        <v>29</v>
      </c>
      <c r="Q17" s="33" t="s">
        <v>118</v>
      </c>
    </row>
    <row r="18" spans="1:19" ht="48" customHeight="1" x14ac:dyDescent="0.25">
      <c r="A18" s="27">
        <v>2008</v>
      </c>
      <c r="B18" s="33" t="s">
        <v>119</v>
      </c>
      <c r="C18" s="33" t="s">
        <v>89</v>
      </c>
      <c r="D18" s="33" t="s">
        <v>77</v>
      </c>
      <c r="E18" s="33" t="s">
        <v>77</v>
      </c>
      <c r="F18" s="37" t="s">
        <v>46</v>
      </c>
      <c r="G18" s="39"/>
      <c r="H18" s="37" t="s">
        <v>50</v>
      </c>
      <c r="I18" s="37" t="s">
        <v>46</v>
      </c>
      <c r="J18" s="33" t="s">
        <v>120</v>
      </c>
      <c r="K18" s="33" t="s">
        <v>77</v>
      </c>
      <c r="L18" s="33" t="s">
        <v>120</v>
      </c>
      <c r="M18" s="33" t="s">
        <v>83</v>
      </c>
      <c r="N18" s="34" t="s">
        <v>111</v>
      </c>
      <c r="O18" s="33" t="s">
        <v>96</v>
      </c>
      <c r="P18" s="33" t="s">
        <v>96</v>
      </c>
      <c r="Q18" s="33" t="s">
        <v>74</v>
      </c>
    </row>
    <row r="19" spans="1:19" ht="48" customHeight="1" x14ac:dyDescent="0.25">
      <c r="A19" s="27">
        <v>2009</v>
      </c>
      <c r="B19" s="33" t="s">
        <v>96</v>
      </c>
      <c r="C19" s="33" t="s">
        <v>96</v>
      </c>
      <c r="D19" s="33" t="s">
        <v>96</v>
      </c>
      <c r="E19" s="33" t="s">
        <v>96</v>
      </c>
      <c r="F19" s="37" t="s">
        <v>100</v>
      </c>
      <c r="G19" s="37" t="s">
        <v>100</v>
      </c>
      <c r="H19" s="33" t="s">
        <v>96</v>
      </c>
      <c r="I19" s="37" t="s">
        <v>100</v>
      </c>
      <c r="J19" s="33" t="s">
        <v>121</v>
      </c>
      <c r="K19" s="33" t="s">
        <v>96</v>
      </c>
      <c r="L19" s="33" t="s">
        <v>104</v>
      </c>
      <c r="M19" s="33" t="s">
        <v>101</v>
      </c>
      <c r="N19" s="33" t="s">
        <v>101</v>
      </c>
      <c r="O19" s="33" t="s">
        <v>96</v>
      </c>
      <c r="P19" s="33" t="s">
        <v>96</v>
      </c>
      <c r="Q19" s="33" t="s">
        <v>115</v>
      </c>
    </row>
    <row r="20" spans="1:19" ht="48" customHeight="1" x14ac:dyDescent="0.25">
      <c r="A20" s="27">
        <v>2010</v>
      </c>
      <c r="B20" s="33" t="s">
        <v>91</v>
      </c>
      <c r="C20" s="33" t="s">
        <v>91</v>
      </c>
      <c r="D20" s="33" t="s">
        <v>91</v>
      </c>
      <c r="E20" s="33" t="s">
        <v>91</v>
      </c>
      <c r="F20" s="37" t="s">
        <v>123</v>
      </c>
      <c r="G20" s="33" t="s">
        <v>125</v>
      </c>
      <c r="H20" s="33" t="s">
        <v>124</v>
      </c>
      <c r="I20" s="37" t="s">
        <v>126</v>
      </c>
      <c r="J20" s="33" t="s">
        <v>127</v>
      </c>
      <c r="K20" s="40" t="s">
        <v>129</v>
      </c>
      <c r="L20" s="33" t="s">
        <v>128</v>
      </c>
      <c r="M20" s="33" t="s">
        <v>84</v>
      </c>
      <c r="N20" s="38" t="s">
        <v>116</v>
      </c>
      <c r="O20" s="33" t="s">
        <v>96</v>
      </c>
      <c r="P20" s="33" t="s">
        <v>96</v>
      </c>
      <c r="Q20" s="33" t="s">
        <v>122</v>
      </c>
    </row>
    <row r="21" spans="1:19" ht="48" customHeight="1" x14ac:dyDescent="0.25">
      <c r="A21" s="27">
        <v>2011</v>
      </c>
      <c r="B21" s="33" t="s">
        <v>96</v>
      </c>
      <c r="C21" s="33" t="s">
        <v>96</v>
      </c>
      <c r="D21" s="33" t="s">
        <v>97</v>
      </c>
      <c r="E21" s="33" t="s">
        <v>96</v>
      </c>
      <c r="F21" s="37" t="s">
        <v>98</v>
      </c>
      <c r="G21" s="37" t="s">
        <v>95</v>
      </c>
      <c r="H21" s="33" t="s">
        <v>96</v>
      </c>
      <c r="I21" s="37" t="s">
        <v>100</v>
      </c>
      <c r="J21" s="33" t="s">
        <v>99</v>
      </c>
      <c r="K21" s="37" t="s">
        <v>98</v>
      </c>
      <c r="L21" s="33" t="s">
        <v>102</v>
      </c>
      <c r="M21" s="33" t="s">
        <v>101</v>
      </c>
      <c r="N21" s="38" t="s">
        <v>116</v>
      </c>
      <c r="O21" s="33" t="s">
        <v>96</v>
      </c>
      <c r="P21" s="33" t="s">
        <v>97</v>
      </c>
      <c r="Q21" s="33" t="s">
        <v>115</v>
      </c>
    </row>
    <row r="22" spans="1:19" ht="48" customHeight="1" x14ac:dyDescent="0.25">
      <c r="A22" s="27" t="s">
        <v>130</v>
      </c>
      <c r="B22" s="35" t="s">
        <v>92</v>
      </c>
      <c r="C22" s="35" t="s">
        <v>91</v>
      </c>
      <c r="D22" s="35" t="s">
        <v>93</v>
      </c>
      <c r="E22" s="35" t="s">
        <v>91</v>
      </c>
      <c r="F22" s="41" t="s">
        <v>56</v>
      </c>
      <c r="G22" s="41" t="s">
        <v>70</v>
      </c>
      <c r="H22" s="41" t="s">
        <v>57</v>
      </c>
      <c r="I22" s="41" t="s">
        <v>70</v>
      </c>
      <c r="J22" s="35" t="s">
        <v>89</v>
      </c>
      <c r="K22" s="35" t="s">
        <v>77</v>
      </c>
      <c r="L22" s="35" t="s">
        <v>94</v>
      </c>
      <c r="M22" s="35" t="s">
        <v>94</v>
      </c>
      <c r="N22" s="35"/>
      <c r="O22" s="35"/>
      <c r="P22" s="36"/>
      <c r="Q22" s="36"/>
    </row>
    <row r="23" spans="1:19" ht="48" customHeight="1" x14ac:dyDescent="0.25">
      <c r="A23" s="27">
        <v>2013</v>
      </c>
      <c r="B23" s="33" t="s">
        <v>136</v>
      </c>
      <c r="C23" s="33" t="s">
        <v>131</v>
      </c>
      <c r="D23" s="33" t="s">
        <v>133</v>
      </c>
      <c r="E23" s="33" t="s">
        <v>131</v>
      </c>
      <c r="F23" s="33" t="s">
        <v>133</v>
      </c>
      <c r="G23" s="33" t="s">
        <v>134</v>
      </c>
      <c r="H23" s="33" t="s">
        <v>131</v>
      </c>
      <c r="I23" s="33" t="s">
        <v>133</v>
      </c>
      <c r="J23" s="33" t="s">
        <v>134</v>
      </c>
      <c r="K23" s="33" t="s">
        <v>134</v>
      </c>
      <c r="L23" s="33" t="s">
        <v>137</v>
      </c>
      <c r="M23" s="33" t="s">
        <v>135</v>
      </c>
      <c r="N23" s="33" t="s">
        <v>131</v>
      </c>
      <c r="O23" s="33" t="s">
        <v>128</v>
      </c>
      <c r="P23" s="33" t="s">
        <v>133</v>
      </c>
      <c r="Q23" s="33" t="s">
        <v>115</v>
      </c>
    </row>
    <row r="24" spans="1:19" ht="48" customHeight="1" x14ac:dyDescent="0.25">
      <c r="A24" s="31">
        <v>2014</v>
      </c>
      <c r="B24" s="33" t="s">
        <v>131</v>
      </c>
      <c r="C24" s="33" t="s">
        <v>131</v>
      </c>
      <c r="D24" s="33" t="s">
        <v>131</v>
      </c>
      <c r="E24" s="33" t="s">
        <v>131</v>
      </c>
      <c r="F24" s="33" t="s">
        <v>131</v>
      </c>
      <c r="G24" s="33" t="s">
        <v>140</v>
      </c>
      <c r="H24" s="33" t="s">
        <v>140</v>
      </c>
      <c r="I24" s="33" t="s">
        <v>140</v>
      </c>
      <c r="J24" s="33" t="s">
        <v>134</v>
      </c>
      <c r="K24" s="33" t="s">
        <v>131</v>
      </c>
      <c r="L24" s="33" t="s">
        <v>138</v>
      </c>
      <c r="M24" s="33" t="s">
        <v>131</v>
      </c>
      <c r="N24" s="33" t="s">
        <v>139</v>
      </c>
      <c r="O24" s="40" t="s">
        <v>27</v>
      </c>
      <c r="P24" s="33" t="s">
        <v>131</v>
      </c>
      <c r="Q24" s="33" t="s">
        <v>138</v>
      </c>
    </row>
    <row r="25" spans="1:19" ht="48" customHeight="1" x14ac:dyDescent="0.25">
      <c r="A25" s="31">
        <v>2015</v>
      </c>
      <c r="B25" s="33" t="s">
        <v>141</v>
      </c>
      <c r="C25" s="33" t="s">
        <v>142</v>
      </c>
      <c r="D25" s="33" t="s">
        <v>132</v>
      </c>
      <c r="E25" s="40" t="s">
        <v>132</v>
      </c>
      <c r="F25" s="42" t="s">
        <v>25</v>
      </c>
      <c r="G25" s="42" t="s">
        <v>25</v>
      </c>
      <c r="H25" s="42" t="s">
        <v>27</v>
      </c>
      <c r="I25" s="42" t="s">
        <v>25</v>
      </c>
      <c r="J25" s="33" t="s">
        <v>142</v>
      </c>
      <c r="K25" s="42" t="s">
        <v>28</v>
      </c>
      <c r="L25" s="42" t="s">
        <v>75</v>
      </c>
      <c r="M25" s="42" t="s">
        <v>76</v>
      </c>
      <c r="N25" s="43" t="s">
        <v>103</v>
      </c>
      <c r="O25" s="33" t="s">
        <v>139</v>
      </c>
      <c r="P25" s="42" t="s">
        <v>29</v>
      </c>
      <c r="Q25" s="33" t="s">
        <v>138</v>
      </c>
    </row>
    <row r="26" spans="1:19" ht="48" customHeight="1" x14ac:dyDescent="0.25">
      <c r="A26" s="32">
        <v>2016</v>
      </c>
      <c r="B26" s="33" t="s">
        <v>68</v>
      </c>
      <c r="C26" s="33" t="s">
        <v>67</v>
      </c>
      <c r="D26" s="44" t="s">
        <v>139</v>
      </c>
      <c r="E26" s="45" t="s">
        <v>139</v>
      </c>
      <c r="F26" s="44" t="s">
        <v>132</v>
      </c>
      <c r="G26" s="33" t="s">
        <v>73</v>
      </c>
      <c r="H26" s="33" t="s">
        <v>72</v>
      </c>
      <c r="I26" s="33" t="s">
        <v>73</v>
      </c>
      <c r="J26" s="33" t="s">
        <v>70</v>
      </c>
      <c r="K26" s="33" t="s">
        <v>70</v>
      </c>
      <c r="L26" s="33" t="s">
        <v>71</v>
      </c>
      <c r="M26" s="33" t="s">
        <v>26</v>
      </c>
      <c r="N26" s="44" t="s">
        <v>144</v>
      </c>
      <c r="O26" s="44" t="s">
        <v>141</v>
      </c>
      <c r="P26" s="44" t="s">
        <v>132</v>
      </c>
      <c r="Q26" s="33" t="s">
        <v>29</v>
      </c>
    </row>
    <row r="27" spans="1:19" s="8" customFormat="1" ht="23.25" customHeight="1" x14ac:dyDescent="0.25">
      <c r="A27" s="2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48" customFormat="1" ht="18.75" customHeight="1" x14ac:dyDescent="0.25">
      <c r="A28" s="46"/>
      <c r="B28" s="46" t="s">
        <v>107</v>
      </c>
      <c r="C28" s="46"/>
      <c r="D28" s="46"/>
      <c r="E28" s="46"/>
      <c r="F28" s="4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s="48" customFormat="1" ht="18.75" customHeight="1" x14ac:dyDescent="0.25">
      <c r="A29" s="46"/>
      <c r="B29" s="49" t="s">
        <v>117</v>
      </c>
      <c r="C29" s="49"/>
      <c r="D29" s="53" t="s">
        <v>147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s="48" customFormat="1" ht="18.75" customHeight="1" x14ac:dyDescent="0.25">
      <c r="A30" s="46"/>
      <c r="B30" s="50" t="s">
        <v>12</v>
      </c>
      <c r="C30" s="50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9" s="48" customFormat="1" ht="18.75" customHeight="1" x14ac:dyDescent="0.25">
      <c r="A31" s="46"/>
      <c r="B31" s="51" t="s">
        <v>143</v>
      </c>
      <c r="C31" s="5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s="48" customFormat="1" ht="18.75" customHeight="1" x14ac:dyDescent="0.25">
      <c r="A32" s="46"/>
      <c r="B32" s="52" t="s">
        <v>112</v>
      </c>
      <c r="C32" s="52"/>
      <c r="D32" s="53" t="s">
        <v>146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19" s="8" customFormat="1" ht="48" customHeight="1" x14ac:dyDescent="0.25">
      <c r="A33" s="2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8" customFormat="1" ht="48" customHeight="1" x14ac:dyDescent="0.25">
      <c r="A34" s="2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8" customFormat="1" ht="48" customHeight="1" x14ac:dyDescent="0.25">
      <c r="A35" s="2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8" customFormat="1" ht="48" customHeight="1" x14ac:dyDescent="0.25">
      <c r="A36" s="2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8" customFormat="1" ht="48" customHeight="1" x14ac:dyDescent="0.25">
      <c r="A37" s="2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s="8" customFormat="1" ht="48" customHeight="1" x14ac:dyDescent="0.25">
      <c r="A38" s="2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s="8" customFormat="1" ht="48" customHeight="1" x14ac:dyDescent="0.25">
      <c r="A39" s="2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s="8" customFormat="1" ht="48" customHeight="1" x14ac:dyDescent="0.25">
      <c r="A40" s="2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s="8" customFormat="1" ht="48" customHeight="1" x14ac:dyDescent="0.25">
      <c r="A41" s="2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s="8" customFormat="1" ht="48" customHeight="1" x14ac:dyDescent="0.25">
      <c r="A42" s="2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s="8" customFormat="1" ht="48" customHeight="1" x14ac:dyDescent="0.25">
      <c r="A43" s="2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s="8" customFormat="1" ht="48" customHeight="1" x14ac:dyDescent="0.25">
      <c r="A44" s="2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s="8" customFormat="1" ht="48" customHeight="1" x14ac:dyDescent="0.25">
      <c r="A45" s="2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s="8" customFormat="1" ht="48" customHeight="1" x14ac:dyDescent="0.25">
      <c r="A46" s="2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s="8" customFormat="1" ht="48" customHeight="1" x14ac:dyDescent="0.25">
      <c r="A47" s="2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s="8" customFormat="1" ht="48" customHeight="1" x14ac:dyDescent="0.25">
      <c r="A48" s="2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s="8" customFormat="1" ht="48" customHeight="1" x14ac:dyDescent="0.25">
      <c r="A49" s="2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s="8" customFormat="1" ht="48" customHeight="1" x14ac:dyDescent="0.25">
      <c r="A50" s="2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s="8" customFormat="1" ht="48" customHeight="1" x14ac:dyDescent="0.25">
      <c r="A51" s="2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s="8" customFormat="1" ht="48" customHeight="1" x14ac:dyDescent="0.25">
      <c r="A52" s="2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s="8" customFormat="1" ht="48" customHeight="1" x14ac:dyDescent="0.25">
      <c r="A53" s="2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s="8" customFormat="1" ht="48" customHeight="1" x14ac:dyDescent="0.25">
      <c r="A54" s="2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s="8" customFormat="1" ht="48" customHeight="1" x14ac:dyDescent="0.25">
      <c r="A55" s="2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s="8" customFormat="1" ht="48" customHeight="1" x14ac:dyDescent="0.25">
      <c r="A56" s="2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s="8" customFormat="1" ht="48" customHeight="1" x14ac:dyDescent="0.25">
      <c r="A57" s="2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s="8" customFormat="1" ht="48" customHeight="1" x14ac:dyDescent="0.25">
      <c r="A58" s="2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s="8" customFormat="1" ht="48" customHeight="1" x14ac:dyDescent="0.25">
      <c r="A59" s="2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</sheetData>
  <sortState ref="A7:Q36">
    <sortCondition ref="A7:A36"/>
  </sortState>
  <phoneticPr fontId="5" type="noConversion"/>
  <hyperlinks>
    <hyperlink ref="D32" r:id="rId1"/>
    <hyperlink ref="D29" r:id="rId2"/>
  </hyperlinks>
  <printOptions horizontalCentered="1"/>
  <pageMargins left="0.25" right="0.25" top="0.75" bottom="0.75" header="0.3" footer="0.3"/>
  <pageSetup scale="62" fitToHeight="0" orientation="portrait" r:id="rId3"/>
  <headerFooter>
    <oddFooter>&amp;C&amp;"Calibri,Regular"&amp;11</oddFooter>
    <evenFooter>&amp;C&amp;"Calibri,Regular"&amp;11</evenFooter>
    <firstFooter>&amp;C&amp;"Calibri,Regular"&amp;11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bf276872-af07-4968-a71d-1c83e80bd0bf">
  <element uid="id_protectivemarking_newvalue1" value=""/>
</sisl>
</file>

<file path=customXml/itemProps1.xml><?xml version="1.0" encoding="utf-8"?>
<ds:datastoreItem xmlns:ds="http://schemas.openxmlformats.org/officeDocument/2006/customXml" ds:itemID="{354A8AB6-3454-4BA0-97C7-A124B632EA6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chad</vt:lpstr>
      <vt:lpstr>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Smith, Craig  A (MN14)</cp:lastModifiedBy>
  <cp:lastPrinted>2017-05-04T19:08:47Z</cp:lastPrinted>
  <dcterms:created xsi:type="dcterms:W3CDTF">2016-10-15T04:25:01Z</dcterms:created>
  <dcterms:modified xsi:type="dcterms:W3CDTF">2017-09-13T15:30:19Z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2de86c77-2edf-4f80-87ec-43d3876b1edf</vt:lpwstr>
  </property>
  <property fmtid="{D5CDD505-2E9C-101B-9397-08002B2CF9AE}" pid="3" name="bjSaver">
    <vt:lpwstr>Jz4yud0zJIV20hacExSQSvhvBfmPjS9d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policy="bf276872-af07-4968-a71d-1c83e80bd0bf" xmlns="http://www.boldonjames.com/2008/01/sie/i</vt:lpwstr>
  </property>
  <property fmtid="{D5CDD505-2E9C-101B-9397-08002B2CF9AE}" pid="5" name="bjDocumentLabelXML-0">
    <vt:lpwstr>nternal/label"&gt;&lt;element uid="id_protectivemarking_newvalue1" value="" /&gt;&lt;/sisl&gt;</vt:lpwstr>
  </property>
  <property fmtid="{D5CDD505-2E9C-101B-9397-08002B2CF9AE}" pid="6" name="bjDocumentSecurityLabel">
    <vt:lpwstr>Honeywell Unrestricted</vt:lpwstr>
  </property>
  <property fmtid="{D5CDD505-2E9C-101B-9397-08002B2CF9AE}" pid="7" name="BJClassification">
    <vt:lpwstr>Honeywell Unrestricted</vt:lpwstr>
  </property>
  <property fmtid="{D5CDD505-2E9C-101B-9397-08002B2CF9AE}" pid="8" name="bjCentreFooterLabel">
    <vt:lpwstr>&amp;"Calibri,Regular"&amp;11</vt:lpwstr>
  </property>
</Properties>
</file>